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lina\Documents\Расписание ЗФО 2022-2025\Расписание 2024-2025\"/>
    </mc:Choice>
  </mc:AlternateContent>
  <bookViews>
    <workbookView xWindow="0" yWindow="0" windowWidth="23040" windowHeight="9375"/>
  </bookViews>
  <sheets>
    <sheet name="2023-24" sheetId="5" r:id="rId1"/>
  </sheets>
  <definedNames>
    <definedName name="_xlnm.Print_Area" localSheetId="0">'2023-24'!$A$1:$K$15</definedName>
  </definedNames>
  <calcPr calcId="162913"/>
</workbook>
</file>

<file path=xl/calcChain.xml><?xml version="1.0" encoding="utf-8"?>
<calcChain xmlns="http://schemas.openxmlformats.org/spreadsheetml/2006/main">
  <c r="E17" i="5" l="1"/>
  <c r="D17" i="5"/>
  <c r="E16" i="5"/>
  <c r="D16" i="5"/>
  <c r="I15" i="5"/>
  <c r="H15" i="5"/>
</calcChain>
</file>

<file path=xl/sharedStrings.xml><?xml version="1.0" encoding="utf-8"?>
<sst xmlns="http://schemas.openxmlformats.org/spreadsheetml/2006/main" count="67" uniqueCount="57">
  <si>
    <t>№</t>
  </si>
  <si>
    <t>Дисциплина</t>
  </si>
  <si>
    <t>Форма контроля</t>
  </si>
  <si>
    <t>Преподаватель</t>
  </si>
  <si>
    <t>экзамен</t>
  </si>
  <si>
    <t>Кузнецов А.А.</t>
  </si>
  <si>
    <t>Иностранный язык</t>
  </si>
  <si>
    <t>зачет</t>
  </si>
  <si>
    <t>Анатомия человека</t>
  </si>
  <si>
    <t>Ознакомительная практика</t>
  </si>
  <si>
    <t>зачет с оценкой</t>
  </si>
  <si>
    <t>Устюхова Н. Н.</t>
  </si>
  <si>
    <t>Физическая культура и спорт (элективные дисциплины)</t>
  </si>
  <si>
    <t>ФКС</t>
  </si>
  <si>
    <t>другие ф</t>
  </si>
  <si>
    <t>Прикладные и технические виды спорта</t>
  </si>
  <si>
    <t>экзамен (+контр.р)</t>
  </si>
  <si>
    <t>Легкая атлетика</t>
  </si>
  <si>
    <t>Лыжный спорт</t>
  </si>
  <si>
    <t>1 КУРС  (2 СЕМЕСТР) 2023г.н.</t>
  </si>
  <si>
    <t>История России</t>
  </si>
  <si>
    <t xml:space="preserve">Морозова Н.В. </t>
  </si>
  <si>
    <t xml:space="preserve">Немцев С.А. </t>
  </si>
  <si>
    <t xml:space="preserve">Расписание пересдач для студентов заочной формы обучения </t>
  </si>
  <si>
    <t>по весенней сессии  2023-2024 учебного года</t>
  </si>
  <si>
    <t>Ганюшкина Е.В.</t>
  </si>
  <si>
    <t xml:space="preserve">дата </t>
  </si>
  <si>
    <t>время</t>
  </si>
  <si>
    <t>Кузьмин В.Г.</t>
  </si>
  <si>
    <t>6 чел</t>
  </si>
  <si>
    <t>7 чел</t>
  </si>
  <si>
    <t>3 чел</t>
  </si>
  <si>
    <t>9 чел</t>
  </si>
  <si>
    <t>6 чел +1чел 5 курс</t>
  </si>
  <si>
    <r>
      <t xml:space="preserve"> Крылова Е.В</t>
    </r>
    <r>
      <rPr>
        <sz val="12"/>
        <color theme="1"/>
        <rFont val="Times New Roman"/>
        <family val="1"/>
        <charset val="204"/>
      </rPr>
      <t>., Каширина А. О.</t>
    </r>
  </si>
  <si>
    <t>18.00</t>
  </si>
  <si>
    <t>15.00</t>
  </si>
  <si>
    <t>контр.работа</t>
  </si>
  <si>
    <r>
      <t xml:space="preserve">прислать до </t>
    </r>
    <r>
      <rPr>
        <b/>
        <sz val="11"/>
        <rFont val="Times New Roman"/>
        <family val="1"/>
        <charset val="204"/>
      </rPr>
      <t>10 сентября</t>
    </r>
  </si>
  <si>
    <t>14.40</t>
  </si>
  <si>
    <t>Веселова Ю.С., Соколовская С.В.</t>
  </si>
  <si>
    <t>ё</t>
  </si>
  <si>
    <t>Отчёт загрузить в личном кабинете студента в разделе "Учебный процесс" до 13 сентября!</t>
  </si>
  <si>
    <r>
      <rPr>
        <b/>
        <sz val="11"/>
        <rFont val="Times New Roman"/>
        <family val="1"/>
        <charset val="204"/>
      </rPr>
      <t>11 сентября</t>
    </r>
    <r>
      <rPr>
        <sz val="11"/>
        <rFont val="Times New Roman"/>
        <family val="1"/>
        <charset val="204"/>
      </rPr>
      <t xml:space="preserve"> (ср) portal, webinar</t>
    </r>
  </si>
  <si>
    <r>
      <t>11 сентября (ср)</t>
    </r>
    <r>
      <rPr>
        <sz val="11"/>
        <rFont val="Times New Roman"/>
        <family val="1"/>
        <charset val="204"/>
      </rPr>
      <t xml:space="preserve"> portal, https://e-learning.unn.ru/</t>
    </r>
  </si>
  <si>
    <r>
      <rPr>
        <b/>
        <sz val="11"/>
        <rFont val="Times New Roman"/>
        <family val="1"/>
        <charset val="204"/>
      </rPr>
      <t>12 сентября</t>
    </r>
    <r>
      <rPr>
        <sz val="11"/>
        <rFont val="Times New Roman"/>
        <family val="1"/>
        <charset val="204"/>
      </rPr>
      <t xml:space="preserve"> (чт)  portal</t>
    </r>
  </si>
  <si>
    <r>
      <rPr>
        <b/>
        <sz val="11"/>
        <rFont val="Times New Roman"/>
        <family val="1"/>
        <charset val="204"/>
      </rPr>
      <t>10 сентября</t>
    </r>
    <r>
      <rPr>
        <sz val="11"/>
        <rFont val="Times New Roman"/>
        <family val="1"/>
        <charset val="204"/>
      </rPr>
      <t xml:space="preserve"> (вт)  portal</t>
    </r>
  </si>
  <si>
    <r>
      <rPr>
        <b/>
        <sz val="11"/>
        <rFont val="Times New Roman"/>
        <family val="1"/>
        <charset val="204"/>
      </rPr>
      <t>13 сентября</t>
    </r>
    <r>
      <rPr>
        <sz val="11"/>
        <rFont val="Times New Roman"/>
        <family val="1"/>
        <charset val="204"/>
      </rPr>
      <t xml:space="preserve"> (пт) portal, Zoom</t>
    </r>
  </si>
  <si>
    <r>
      <rPr>
        <b/>
        <sz val="11"/>
        <rFont val="Times New Roman"/>
        <family val="1"/>
        <charset val="204"/>
      </rPr>
      <t>16 сентября</t>
    </r>
    <r>
      <rPr>
        <sz val="11"/>
        <rFont val="Times New Roman"/>
        <family val="1"/>
        <charset val="204"/>
      </rPr>
      <t xml:space="preserve"> (пн)  portal</t>
    </r>
  </si>
  <si>
    <t>отправить выполненные задания преподавателю в личный чат до указанного дня зачёта</t>
  </si>
  <si>
    <t xml:space="preserve">12 чел (РТ1) чел </t>
  </si>
  <si>
    <t>17 чел (ФР1)+ (1 чел 2 курс)</t>
  </si>
  <si>
    <t>19.40</t>
  </si>
  <si>
    <r>
      <rPr>
        <b/>
        <sz val="11"/>
        <rFont val="Times New Roman"/>
        <family val="1"/>
        <charset val="204"/>
      </rPr>
      <t xml:space="preserve">13 сентября </t>
    </r>
    <r>
      <rPr>
        <sz val="11"/>
        <rFont val="Times New Roman"/>
        <family val="1"/>
        <charset val="204"/>
      </rPr>
      <t>(пт) portal, Zoom</t>
    </r>
  </si>
  <si>
    <t>12.00</t>
  </si>
  <si>
    <r>
      <rPr>
        <b/>
        <sz val="11"/>
        <rFont val="Times New Roman"/>
        <family val="1"/>
        <charset val="204"/>
      </rPr>
      <t>12 сентября</t>
    </r>
    <r>
      <rPr>
        <sz val="11"/>
        <rFont val="Times New Roman"/>
        <family val="1"/>
        <charset val="204"/>
      </rPr>
      <t xml:space="preserve"> (чт)  portal, ZOOM</t>
    </r>
  </si>
  <si>
    <t>примечания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</si>
</sst>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2" borderId="0" xfId="0" applyFont="1" applyFill="1"/>
    <xf numFmtId="0" fontId="5" fillId="0" borderId="0" xfId="0" applyFont="1" applyFill="1"/>
    <xf numFmtId="0" fontId="5" fillId="0" borderId="1" xfId="0" applyFont="1" applyFill="1" applyBorder="1"/>
    <xf numFmtId="0" fontId="4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 indent="2"/>
    </xf>
    <xf numFmtId="0" fontId="4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9" xfId="0" applyFont="1" applyFill="1" applyBorder="1"/>
    <xf numFmtId="0" fontId="3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14" fontId="3" fillId="2" borderId="14" xfId="0" applyNumberFormat="1" applyFont="1" applyFill="1" applyBorder="1" applyAlignment="1">
      <alignment horizontal="center" vertical="center" wrapText="1"/>
    </xf>
    <xf numFmtId="20" fontId="3" fillId="2" borderId="14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/>
    <xf numFmtId="16" fontId="3" fillId="2" borderId="1" xfId="0" applyNumberFormat="1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14" fontId="4" fillId="2" borderId="14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zoomScaleNormal="100" zoomScaleSheetLayoutView="80" workbookViewId="0">
      <selection activeCell="X15" sqref="X15"/>
    </sheetView>
  </sheetViews>
  <sheetFormatPr defaultColWidth="9.140625" defaultRowHeight="15" outlineLevelRow="1" outlineLevelCol="1" x14ac:dyDescent="0.25"/>
  <cols>
    <col min="1" max="1" width="5.85546875" style="1" customWidth="1"/>
    <col min="2" max="2" width="27.85546875" style="1" customWidth="1"/>
    <col min="3" max="3" width="23" style="1" customWidth="1"/>
    <col min="4" max="4" width="17.7109375" style="24" customWidth="1"/>
    <col min="5" max="5" width="8.7109375" style="24" customWidth="1"/>
    <col min="6" max="6" width="13.5703125" style="1" customWidth="1"/>
    <col min="7" max="7" width="30.85546875" style="1" customWidth="1"/>
    <col min="8" max="8" width="3" style="2" hidden="1" customWidth="1" outlineLevel="1"/>
    <col min="9" max="9" width="4" style="2" hidden="1" customWidth="1" outlineLevel="1"/>
    <col min="10" max="10" width="3" style="2" hidden="1" customWidth="1" outlineLevel="1"/>
    <col min="11" max="11" width="4" style="2" hidden="1" customWidth="1" outlineLevel="1"/>
    <col min="12" max="12" width="3" style="2" hidden="1" customWidth="1" outlineLevel="1"/>
    <col min="13" max="13" width="4" style="2" hidden="1" customWidth="1" outlineLevel="1"/>
    <col min="14" max="14" width="51.28515625" style="2" hidden="1" customWidth="1" outlineLevel="1" collapsed="1"/>
    <col min="15" max="15" width="2" style="2" hidden="1" customWidth="1" outlineLevel="1"/>
    <col min="16" max="16" width="9.140625" style="2" hidden="1" customWidth="1" outlineLevel="1"/>
    <col min="17" max="17" width="36.140625" style="57" customWidth="1" collapsed="1"/>
    <col min="18" max="16384" width="9.140625" style="2"/>
  </cols>
  <sheetData>
    <row r="1" spans="1:23" ht="18.75" customHeight="1" x14ac:dyDescent="0.25">
      <c r="A1" s="42" t="s">
        <v>23</v>
      </c>
      <c r="B1" s="42"/>
      <c r="C1" s="42"/>
      <c r="D1" s="42"/>
      <c r="E1" s="42"/>
      <c r="F1" s="42"/>
      <c r="G1" s="42"/>
    </row>
    <row r="2" spans="1:23" ht="19.5" customHeight="1" thickBot="1" x14ac:dyDescent="0.3">
      <c r="A2" s="43" t="s">
        <v>24</v>
      </c>
      <c r="B2" s="43"/>
      <c r="C2" s="43"/>
      <c r="D2" s="43"/>
      <c r="E2" s="43"/>
      <c r="F2" s="43"/>
      <c r="G2" s="43"/>
    </row>
    <row r="3" spans="1:23" ht="15.75" x14ac:dyDescent="0.25">
      <c r="A3" s="47" t="s">
        <v>0</v>
      </c>
      <c r="B3" s="49" t="s">
        <v>1</v>
      </c>
      <c r="C3" s="49" t="s">
        <v>2</v>
      </c>
      <c r="D3" s="51"/>
      <c r="E3" s="52"/>
      <c r="F3" s="49"/>
      <c r="G3" s="53" t="s">
        <v>3</v>
      </c>
      <c r="Q3" s="55" t="s">
        <v>56</v>
      </c>
    </row>
    <row r="4" spans="1:23" ht="15.75" thickBot="1" x14ac:dyDescent="0.3">
      <c r="A4" s="48"/>
      <c r="B4" s="50"/>
      <c r="C4" s="50"/>
      <c r="D4" s="22" t="s">
        <v>26</v>
      </c>
      <c r="E4" s="22" t="s">
        <v>27</v>
      </c>
      <c r="F4" s="50"/>
      <c r="G4" s="54"/>
      <c r="Q4" s="56"/>
    </row>
    <row r="5" spans="1:23" ht="15.75" customHeight="1" outlineLevel="1" thickBot="1" x14ac:dyDescent="0.3">
      <c r="A5" s="44" t="s">
        <v>19</v>
      </c>
      <c r="B5" s="45"/>
      <c r="C5" s="45"/>
      <c r="D5" s="45"/>
      <c r="E5" s="45"/>
      <c r="F5" s="45"/>
      <c r="G5" s="46"/>
      <c r="Q5" s="58"/>
    </row>
    <row r="6" spans="1:23" ht="36" customHeight="1" outlineLevel="1" x14ac:dyDescent="0.25">
      <c r="A6" s="6">
        <v>1</v>
      </c>
      <c r="B6" s="7" t="s">
        <v>6</v>
      </c>
      <c r="C6" s="15" t="s">
        <v>4</v>
      </c>
      <c r="D6" s="11" t="s">
        <v>53</v>
      </c>
      <c r="E6" s="21" t="s">
        <v>52</v>
      </c>
      <c r="F6" s="8" t="s">
        <v>33</v>
      </c>
      <c r="G6" s="9" t="s">
        <v>25</v>
      </c>
      <c r="Q6" s="59"/>
    </row>
    <row r="7" spans="1:23" ht="36.75" customHeight="1" outlineLevel="1" x14ac:dyDescent="0.25">
      <c r="A7" s="6">
        <v>2</v>
      </c>
      <c r="B7" s="4" t="s">
        <v>20</v>
      </c>
      <c r="C7" s="5" t="s">
        <v>10</v>
      </c>
      <c r="D7" s="20" t="s">
        <v>43</v>
      </c>
      <c r="E7" s="21">
        <v>0.4513888888888889</v>
      </c>
      <c r="F7" s="8" t="s">
        <v>29</v>
      </c>
      <c r="G7" s="9" t="s">
        <v>5</v>
      </c>
      <c r="Q7" s="58"/>
    </row>
    <row r="8" spans="1:23" ht="47.25" customHeight="1" outlineLevel="1" x14ac:dyDescent="0.25">
      <c r="A8" s="6">
        <v>3</v>
      </c>
      <c r="B8" s="7" t="s">
        <v>8</v>
      </c>
      <c r="C8" s="15" t="s">
        <v>16</v>
      </c>
      <c r="D8" s="27" t="s">
        <v>44</v>
      </c>
      <c r="E8" s="11" t="s">
        <v>36</v>
      </c>
      <c r="F8" s="8" t="s">
        <v>32</v>
      </c>
      <c r="G8" s="10" t="s">
        <v>34</v>
      </c>
      <c r="Q8" s="58"/>
    </row>
    <row r="9" spans="1:23" ht="31.5" outlineLevel="1" x14ac:dyDescent="0.25">
      <c r="A9" s="6">
        <v>3</v>
      </c>
      <c r="B9" s="7" t="s">
        <v>8</v>
      </c>
      <c r="C9" s="15" t="s">
        <v>37</v>
      </c>
      <c r="D9" s="32" t="s">
        <v>38</v>
      </c>
      <c r="E9" s="33"/>
      <c r="F9" s="8" t="s">
        <v>32</v>
      </c>
      <c r="G9" s="10" t="s">
        <v>34</v>
      </c>
      <c r="Q9" s="29" t="s">
        <v>38</v>
      </c>
      <c r="R9" s="28"/>
    </row>
    <row r="10" spans="1:23" ht="42.75" outlineLevel="1" x14ac:dyDescent="0.25">
      <c r="A10" s="6">
        <v>4</v>
      </c>
      <c r="B10" s="7" t="s">
        <v>12</v>
      </c>
      <c r="C10" s="15" t="s">
        <v>7</v>
      </c>
      <c r="D10" s="25" t="s">
        <v>45</v>
      </c>
      <c r="E10" s="11" t="s">
        <v>35</v>
      </c>
      <c r="F10" s="8" t="s">
        <v>29</v>
      </c>
      <c r="G10" s="9" t="s">
        <v>22</v>
      </c>
      <c r="Q10" s="58"/>
    </row>
    <row r="11" spans="1:23" ht="42.6" customHeight="1" outlineLevel="1" x14ac:dyDescent="0.25">
      <c r="A11" s="6">
        <v>5</v>
      </c>
      <c r="B11" s="7" t="s">
        <v>17</v>
      </c>
      <c r="C11" s="15" t="s">
        <v>7</v>
      </c>
      <c r="D11" s="25" t="s">
        <v>55</v>
      </c>
      <c r="E11" s="11" t="s">
        <v>54</v>
      </c>
      <c r="F11" s="8" t="s">
        <v>30</v>
      </c>
      <c r="G11" s="9" t="s">
        <v>21</v>
      </c>
      <c r="Q11" s="58"/>
      <c r="W11" s="2" t="s">
        <v>41</v>
      </c>
    </row>
    <row r="12" spans="1:23" ht="39.75" customHeight="1" outlineLevel="1" x14ac:dyDescent="0.25">
      <c r="A12" s="6">
        <v>6</v>
      </c>
      <c r="B12" s="7" t="s">
        <v>18</v>
      </c>
      <c r="C12" s="15" t="s">
        <v>7</v>
      </c>
      <c r="D12" s="11" t="s">
        <v>46</v>
      </c>
      <c r="E12" s="26">
        <v>0.38194444444444442</v>
      </c>
      <c r="F12" s="8" t="s">
        <v>31</v>
      </c>
      <c r="G12" s="9" t="s">
        <v>11</v>
      </c>
      <c r="Q12" s="16" t="s">
        <v>49</v>
      </c>
    </row>
    <row r="13" spans="1:23" ht="32.25" customHeight="1" outlineLevel="1" x14ac:dyDescent="0.25">
      <c r="A13" s="36">
        <v>7</v>
      </c>
      <c r="B13" s="34" t="s">
        <v>15</v>
      </c>
      <c r="C13" s="38" t="s">
        <v>4</v>
      </c>
      <c r="D13" s="40" t="s">
        <v>47</v>
      </c>
      <c r="E13" s="26">
        <v>0.38194444444444442</v>
      </c>
      <c r="F13" s="8" t="s">
        <v>51</v>
      </c>
      <c r="G13" s="30" t="s">
        <v>28</v>
      </c>
      <c r="Q13" s="58"/>
    </row>
    <row r="14" spans="1:23" ht="30" outlineLevel="1" x14ac:dyDescent="0.25">
      <c r="A14" s="37"/>
      <c r="B14" s="35"/>
      <c r="C14" s="39"/>
      <c r="D14" s="41"/>
      <c r="E14" s="26">
        <v>0.5</v>
      </c>
      <c r="F14" s="8" t="s">
        <v>50</v>
      </c>
      <c r="G14" s="31"/>
      <c r="Q14" s="58"/>
    </row>
    <row r="15" spans="1:23" ht="45.75" outlineLevel="1" thickBot="1" x14ac:dyDescent="0.3">
      <c r="A15" s="12">
        <v>8</v>
      </c>
      <c r="B15" s="13" t="s">
        <v>9</v>
      </c>
      <c r="C15" s="14" t="s">
        <v>10</v>
      </c>
      <c r="D15" s="23" t="s">
        <v>48</v>
      </c>
      <c r="E15" s="23" t="s">
        <v>39</v>
      </c>
      <c r="F15" s="18" t="s">
        <v>30</v>
      </c>
      <c r="G15" s="19" t="s">
        <v>40</v>
      </c>
      <c r="H15" s="17" t="e">
        <f>SUM(D6:D15,#REF!)</f>
        <v>#REF!</v>
      </c>
      <c r="I15" s="3" t="e">
        <f>SUM(E6:E15,#REF!)</f>
        <v>#REF!</v>
      </c>
      <c r="Q15" s="16" t="s">
        <v>42</v>
      </c>
    </row>
    <row r="16" spans="1:23" hidden="1" x14ac:dyDescent="0.25">
      <c r="C16" s="1" t="s">
        <v>13</v>
      </c>
      <c r="D16" s="24" t="e">
        <f>SUM(#REF!,#REF!,#REF!,D11:D14,D15,#REF!,#REF!,#REF!,#REF!,#REF!,#REF!,#REF!,#REF!,#REF!,#REF!,#REF!,#REF!,#REF!,#REF!,#REF!,#REF!,#REF!,#REF!,#REF!)+#REF!+4+2-4</f>
        <v>#REF!</v>
      </c>
      <c r="E16" s="24" t="e">
        <f>SUM(#REF!,#REF!,#REF!,#REF!,#REF!,#REF!,#REF!,#REF!,#REF!,#REF!,#REF!,#REF!,#REF!,#REF!,#REF!,#REF!,E15,E9:E14,#REF!,#REF!)+4+4</f>
        <v>#REF!</v>
      </c>
    </row>
    <row r="17" spans="3:5" hidden="1" x14ac:dyDescent="0.25">
      <c r="C17" s="1" t="s">
        <v>14</v>
      </c>
      <c r="D17" s="24" t="e">
        <f>#REF!+#REF!+#REF!+D9+#REF!+#REF!+#REF!+#REF!+#REF!+#REF!+#REF!+#REF!+#REF!+#REF!+#REF!+#REF!+#REF!+#REF!+#REF!+#REF!</f>
        <v>#REF!</v>
      </c>
      <c r="E17" s="24" t="e">
        <f>SUM(#REF!,#REF!,E6,#REF!,#REF!,#REF!,#REF!,#REF!,#REF!,#REF!,#REF!,#REF!,#REF!,#REF!)</f>
        <v>#REF!</v>
      </c>
    </row>
  </sheetData>
  <mergeCells count="16">
    <mergeCell ref="Q3:Q4"/>
    <mergeCell ref="A1:G1"/>
    <mergeCell ref="A2:G2"/>
    <mergeCell ref="A5:G5"/>
    <mergeCell ref="A3:A4"/>
    <mergeCell ref="B3:B4"/>
    <mergeCell ref="C3:C4"/>
    <mergeCell ref="D3:E3"/>
    <mergeCell ref="F3:F4"/>
    <mergeCell ref="G3:G4"/>
    <mergeCell ref="G13:G14"/>
    <mergeCell ref="D9:E9"/>
    <mergeCell ref="B13:B14"/>
    <mergeCell ref="A13:A14"/>
    <mergeCell ref="C13:C14"/>
    <mergeCell ref="D13:D14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2023-24</vt:lpstr>
      <vt:lpstr>'2023-24'!Область_печати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Акулина Лариса Владимировна</cp:lastModifiedBy>
  <cp:lastPrinted>2023-08-28T10:24:21Z</cp:lastPrinted>
  <dcterms:created xsi:type="dcterms:W3CDTF">2020-05-29T12:25:13Z</dcterms:created>
  <dcterms:modified xsi:type="dcterms:W3CDTF">2024-09-06T09:00:52Z</dcterms:modified>
</cp:coreProperties>
</file>